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codeName="ThisWorkbook"/>
  <xr:revisionPtr revIDLastSave="0" documentId="13_ncr:1_{3405393E-AC23-4402-BF9C-490C87C0C5BA}" xr6:coauthVersionLast="36" xr6:coauthVersionMax="36" xr10:uidLastSave="{00000000-0000-0000-0000-000000000000}"/>
  <bookViews>
    <workbookView xWindow="0" yWindow="0" windowWidth="22260" windowHeight="12645" activeTab="3" xr2:uid="{00000000-000D-0000-FFFF-FFFF00000000}"/>
  </bookViews>
  <sheets>
    <sheet name="ა 2-05 06" sheetId="3" r:id="rId1"/>
    <sheet name="ბ.1-05 06 01" sheetId="2" r:id="rId2"/>
    <sheet name="ბ.1-05 06 03" sheetId="4" r:id="rId3"/>
    <sheet name="ბ.1- 05 06 04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<sst xmlns="http://schemas.openxmlformats.org/spreadsheetml/2006/main" count="131" uniqueCount="89">
  <si>
    <t>სსიპ - ბათუმის შოთა რუსთაველის სახელმწიფო უნივერსიტეტის  2023 წლის   3   თვის ანგარიში</t>
  </si>
  <si>
    <t>პროგრამის დასახელება</t>
  </si>
  <si>
    <t>აჭარაში მოქმედი სახელმწიფო უმაღლესი საგანმანათლებლო დაწესებულებების სამეცნიერო-კვლევითი საქმიანობის ხელშეწყობა და ინფრასტრუქტურის გაუმჯობესება</t>
  </si>
  <si>
    <t>ქვეპროგრამის დასახელება</t>
  </si>
  <si>
    <t>სსიპ - ბათუმის შოთა რუსთაველის სახელმწიფო  უნივერსიტეტი</t>
  </si>
  <si>
    <t>ქვეპროგრამის კოდი</t>
  </si>
  <si>
    <t>05 06 01</t>
  </si>
  <si>
    <t>ქვეპროგრამის განმახორციელებელი</t>
  </si>
  <si>
    <t>პროგრამის და ქვეპროგრამით გათვალისწინებული ღონისძიებები</t>
  </si>
  <si>
    <t xml:space="preserve">1. სამეცნიერო-კვლევითი საქმიანობის ხელშეწყობა                                                                          
2.სტუდენტთა სასწავლო პრაქტიკა
3. ინფრასტრუქტურისა და მატერიალურ-ტექნიკური ბაზის გაუმჯობესება. </t>
  </si>
  <si>
    <t xml:space="preserve">წარმატებები </t>
  </si>
  <si>
    <t xml:space="preserve"> 1. ხელშეწყობილია უნივერსიტეტის კვლევითი ინსტიტუტების აგრარული და მემბრანული ტექნოლოგიების  
ინსტიტუტის , ფიტოპათოლოგიისა და ბიომრავალფეროვნების ინსტიტუტის  და ნიკო ბერძენიშვილის ინსტიტუტის   საქმიანობა, კერძოდ დაფინანსებულია მეცნიერ-თანამშრომლების შრომის ანაზღაურება .
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</si>
  <si>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</si>
  <si>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>წარმოქმნილი დაბრკოლებები</t>
  </si>
  <si>
    <t>გეგმასა და ფაქტს შორის დარჩენილი რესურსი:  ინფრასტრუქტურის გაუმჯობესების ხარჯი (კაპიტალური გრანტი)  100 000 ლარი.  ათვისებული იქნება მეორე კვარტალში , ხოლო წიგნის ბეჭდვისთვის მიმდინარეობს წიგნის გამოცემისთვის საჭირო პროცედურები, პირველ კვარტალის რესურსი 15000 ლარი ათვისებული იქნება მეორე კვარტალში.
შესრულება - 68.6%</t>
  </si>
  <si>
    <t>ქვეპროგრამის შუალედური შედეგები</t>
  </si>
  <si>
    <t>დაგეგმილი მდგომარეობა</t>
  </si>
  <si>
    <t>ფაქტიური მდგომარეობა</t>
  </si>
  <si>
    <r>
      <t xml:space="preserve">სამეცნიერო-კვლევითი საქმიანობის ხელშეწყობა -  247360 </t>
    </r>
    <r>
      <rPr>
        <sz val="8"/>
        <rFont val="Calibri"/>
        <family val="2"/>
        <scheme val="minor"/>
      </rPr>
      <t xml:space="preserve"> ლარი</t>
    </r>
  </si>
  <si>
    <t>ათვისებულია 247320 ლარი;</t>
  </si>
  <si>
    <t>წიგნი "ეთნოგრაფიული აჭარა" ალბომი " აჭარა "- 15 000 ლარი</t>
  </si>
  <si>
    <t>ათვისებულია 0 ლარი;</t>
  </si>
  <si>
    <t>ინფრასტრუქტურისა და მატერიალურ-ტექნიკური ბაზის გაუმჯობესება - 100 000  ლარი</t>
  </si>
  <si>
    <t>კოორდინატორის შრომის ანაზღაურება - 3 990 ლარი</t>
  </si>
  <si>
    <t>3 990 ლარი</t>
  </si>
  <si>
    <t>სულ ჯამი:  366 350 ლარი</t>
  </si>
  <si>
    <t>სულ ჯამი:     251 310 ლარი</t>
  </si>
  <si>
    <t>ქვეპროგრამის შუალედური შედეგის ინდიკატორი</t>
  </si>
  <si>
    <t xml:space="preserve">დაგეგმილი </t>
  </si>
  <si>
    <t>ფაქტობრივი</t>
  </si>
  <si>
    <t>უნივერსიტეტის სამეცნიერო-კვლებითი საქმიანობის შეუფერხებლად განხორციელება, სტუდენტთა სასწავლო პრაქტიკის დაფინანსება. მატერიალურ-ტექნიკური ბაზის გაუმჯობესება</t>
  </si>
  <si>
    <t>დაფინანსებულია კვლევითი ინსტიტუტების თანამშრომელთა შრომის ანაზღაურება.</t>
  </si>
  <si>
    <t>შუალედური შედეგის სტატუსი:</t>
  </si>
  <si>
    <t>მიღწეულია</t>
  </si>
  <si>
    <t>არსებითად მიღწეულია</t>
  </si>
  <si>
    <t>ნაწილობრივ მიღწეული</t>
  </si>
  <si>
    <t>მხარჯავი დაწესებულება</t>
  </si>
  <si>
    <t>პრიორიტეტების  კომისიის დასკვნა და რეკომენდაცია</t>
  </si>
  <si>
    <t>ა.2.</t>
  </si>
  <si>
    <t>პროგრამის კოდი</t>
  </si>
  <si>
    <t>05 06</t>
  </si>
  <si>
    <t>პროგრამის განმახორციელებელი</t>
  </si>
  <si>
    <t>აჭარის ავტონომიური რესპუბლიკის განათლების, კულტურისა და სპორტის სამინისტრო</t>
  </si>
  <si>
    <t>პროგრამით გათვალისწინებული ქვეპროგრამები</t>
  </si>
  <si>
    <t>ფაქტი</t>
  </si>
  <si>
    <t xml:space="preserve">სსიპ - შოთა რუსთაველის სახელმწიფო უნივერსიტეტი </t>
  </si>
  <si>
    <t xml:space="preserve">სსიპ - სასწავლო უნივერსიტეტი-ბათუმის სახელმწიფო საზღვაო აკადემია </t>
  </si>
  <si>
    <t>სსიპ - ბათუმის ხელოვნების სასწავლო უნივერსიტეტი</t>
  </si>
  <si>
    <t>ა(ა)იპ - საქართველოს საპატრიარქოს წმიდა ტბელ აბუსერისძის სახელობის სასწავლო უნივერისტეტი</t>
  </si>
  <si>
    <t>სულ პროგრამის ბიუჯეტი</t>
  </si>
  <si>
    <t>სამინისტროს/საქვეუწყებო დაწესებულრბრბის პროგრამის 2023  წლის  3 თვის ფინანსური ანგარიშგება</t>
  </si>
  <si>
    <t>2023  წლის 3 თვის  პროგნოზი</t>
  </si>
  <si>
    <t>სსიპ - ბათუმის ხელოვნების სასწავლო უნივერსიტეტის  2023 წლის  3 თვის ანგარიში</t>
  </si>
  <si>
    <t>05 06 03</t>
  </si>
  <si>
    <t xml:space="preserve">სსიპ - ბათუმის ხელოვნების სასწავლო უნივერსიტეტში აკადემიური უმაღლესი პროფესიული, საბაკალავრო და სამაგისტრო პროგრამების განხორციელების ხელშეწყობა;  </t>
  </si>
  <si>
    <t xml:space="preserve"> 1. ხელოვნების სასწავლო უნივერსიტეტში აკადემიური უმაღლესი პროფესიული, საბაკალავრო და სამაგისტრო პროგრამების განხორციელების მიზნით დაფინანსებულია პროფესორ მასწავლებელები;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</si>
  <si>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გეგმასა და ფაქტს შორის დარჩენილი რესურსი: </t>
    </r>
    <r>
      <rPr>
        <b/>
        <sz val="9"/>
        <rFont val="Calibri"/>
        <family val="2"/>
        <scheme val="minor"/>
      </rPr>
      <t>მიმდინარე გრანტით -</t>
    </r>
    <r>
      <rPr>
        <b/>
        <sz val="9"/>
        <rFont val="Calibri"/>
        <family val="2"/>
        <charset val="204"/>
        <scheme val="minor"/>
      </rPr>
      <t xml:space="preserve">28 646,21 </t>
    </r>
    <r>
      <rPr>
        <b/>
        <sz val="9"/>
        <rFont val="Calibri"/>
        <family val="2"/>
        <scheme val="minor"/>
      </rPr>
      <t xml:space="preserve">ლარი </t>
    </r>
    <r>
      <rPr>
        <sz val="9"/>
        <rFont val="Calibri"/>
        <family val="2"/>
        <scheme val="minor"/>
      </rPr>
      <t xml:space="preserve"> გამოწვეულია საათობრივი წესით ჩასატარებელი ლექციების ნაწილობრივ განხორციელების გამო, რომლის ანაზღაურებაც მოხდება მომდევნო თვეებში. შესაბამისად თანხის ათვისებაც განხორციელდება ეტაპობრივად მეორე კვარტალში.</t>
    </r>
  </si>
  <si>
    <t>უნივერსიტეტში აკადემიური უმაღლესი პროფესიული, საბაკალავრო და სამაგისტრო პროგრამების განხორციელების მიზნით დაფინანსებულია პროფესორ მასწავლებელები (შრომის ანაზღაურება) - 275 000 ლარი</t>
  </si>
  <si>
    <r>
      <t xml:space="preserve">ათვისებულია -  </t>
    </r>
    <r>
      <rPr>
        <sz val="9"/>
        <rFont val="Calibri"/>
        <family val="2"/>
        <charset val="204"/>
        <scheme val="minor"/>
      </rPr>
      <t>246 353,79 ლარი;</t>
    </r>
  </si>
  <si>
    <t>სულ ჯამი:  275 000 ლარი</t>
  </si>
  <si>
    <t>დაფინანსებულია უნივერსიტეტში აკადემიური უმაღლესი პროფესიული, საბაკალავრო და სამაგისტრო პროგრამები.</t>
  </si>
  <si>
    <t>დაფინანსებულია უნივერსიტეტში აკადემიური უმაღლესი პროფესიული, საბაკალავრო და სამაგისტრო პროგრამები;</t>
  </si>
  <si>
    <t>246 354 ლარი</t>
  </si>
  <si>
    <t>დანართი Nბ.1</t>
  </si>
  <si>
    <t xml:space="preserve">აჭარაში მოქმედი სახელმწიფო უმაღლესი საგანმანათლებლო დაწესებულებების სამეცნიერო-
კვლევითი საქმიანობის ხელშეწყობა და ინფრასტრუქტურის გაუმჯობესება
</t>
  </si>
  <si>
    <t>ა(ა)იპ- საქართველოს საპატრიარქოს წმიდა ტბელ აბუსერისძის  სახელობის სასწავლო უნივერსიტეტი</t>
  </si>
  <si>
    <t>05 06 04</t>
  </si>
  <si>
    <t>ქვეპროგრამით გათვალისწინებული ღონისძიებები, მათი აღწერა, წარმატებები და წარმოქმნილი დაბრკოლებები</t>
  </si>
  <si>
    <r>
      <t xml:space="preserve">ქვეპროგრამით გათვალისწინებული ღონისძიებები, მათი აღწერა </t>
    </r>
    <r>
      <rPr>
        <sz val="11"/>
        <color theme="1"/>
        <rFont val="Calibri"/>
        <family val="1"/>
        <scheme val="minor"/>
      </rPr>
      <t>- ა(ა)იპ- საქარტველოს საპატრიარქოს წმიდა ტბელ აბუსერისძის  სახელობის სასწავლო  უნივერსიტეტის უმაღლესი საგანმანათლებლო   საქმიანობის ხელშეწყობა</t>
    </r>
    <r>
      <rPr>
        <b/>
        <sz val="11"/>
        <color theme="1"/>
        <rFont val="Calibri"/>
        <family val="1"/>
        <scheme val="minor"/>
      </rPr>
      <t xml:space="preserve">
</t>
    </r>
  </si>
  <si>
    <r>
      <rPr>
        <b/>
        <sz val="11"/>
        <color theme="1"/>
        <rFont val="Calibri"/>
        <family val="1"/>
        <scheme val="minor"/>
      </rPr>
      <t>წარმატებები</t>
    </r>
    <r>
      <rPr>
        <sz val="11"/>
        <color theme="1"/>
        <rFont val="Calibri"/>
        <family val="1"/>
        <scheme val="minor"/>
      </rPr>
      <t xml:space="preserve"> -  ხელშეწყობილია   ა(ა)იპ- საქართველოს საპატრიარქოს წმიდა ტბელ აბუსერისძის  სახელობის სასწავლო უნივერსიტეტის უმაღლესი საგანმანათლებლო საქმიანობა, წარმატებით ხორციელდება საბაკალავრო და სამაგისტრო საგანმანათლებლო პროგრამები.
</t>
    </r>
  </si>
  <si>
    <r>
      <rPr>
        <b/>
        <sz val="11"/>
        <color theme="1"/>
        <rFont val="Calibri"/>
        <family val="1"/>
        <scheme val="minor"/>
      </rPr>
      <t xml:space="preserve">წარმოქმნილი დაბრკოლებები </t>
    </r>
    <r>
      <rPr>
        <sz val="11"/>
        <color theme="1"/>
        <rFont val="Calibri"/>
        <family val="1"/>
        <scheme val="minor"/>
      </rPr>
      <t xml:space="preserve">103 547,38 ლარი  წარმოადგენს ეკონომიას, რადგან მიმდინარეობს ბაზის კვლევა. დასაზუსტებელია შესასრულებელი სამუშაოები. </t>
    </r>
  </si>
  <si>
    <t>ფაქტობრივი
მდგომარეობა</t>
  </si>
  <si>
    <t>117  0000ლარი მიმდინარე ხარჯები, რითაც დაგეგმილია სასწავლებლის კომუნალური ხარჯების უზრუნველყოფა
_________________________________________________________________________________________________________
90 000  ლარი დაგეგმილია უნივერისტეტის ინფრასტრუქტურის გაუმჯებესება</t>
  </si>
  <si>
    <t xml:space="preserve">ხარჯი გაწეულია 103 452,62 ლარი
___________________________________________________________
ხარჯი  გაწეულია 0,00 ლარი </t>
  </si>
  <si>
    <t xml:space="preserve">სულ ჯამი: 207 000 ლარი </t>
  </si>
  <si>
    <t xml:space="preserve">ფაქტიური ხარჯი: 103 452,62 ლარი </t>
  </si>
  <si>
    <t>ქვეპროგრამის შუალედური შედეგების ინდიკატორი</t>
  </si>
  <si>
    <t>დაგეგმილი</t>
  </si>
  <si>
    <t xml:space="preserve">ფაქტობრივი
</t>
  </si>
  <si>
    <t>სასწავლებლის კომუნალური ხარჯების უზრუნველყოფა  ასევე  ავტორიზაციის საფასური  გადახდა</t>
  </si>
  <si>
    <t>განხორციელდა სასწავლო უნივერსიეტის კომუნალური ხარჯების და ავტორიზაციის საფასურის დაფარვა</t>
  </si>
  <si>
    <t>სასწავლო უნივერსიტეტის   ინფრასტრუქტურის გაუმჯობესება</t>
  </si>
  <si>
    <t>სამეცნიერო-კვლევითი საქმიანობის ხელშეწყობა სულ</t>
  </si>
  <si>
    <t>103452.62</t>
  </si>
  <si>
    <t>მხარჯავი დაწესებულების შეფასება:
ქვეპროგრამის შუალედური შედეგი</t>
  </si>
  <si>
    <t>ნაწილობრივ მიღწეულია</t>
  </si>
  <si>
    <t>მიუღწეველია</t>
  </si>
  <si>
    <t>მხარჯავი დაწესებულების არგუმენტაცია:</t>
  </si>
  <si>
    <t>პრიორიტეტების კომისიის შეფასება და რეკომენდაცია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</si>
</sst>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rgb="FFFF0000"/>
      <name val="Calibri"/>
      <family val="2"/>
      <scheme val="minor"/>
    </font>
    <font>
      <sz val="16"/>
      <color theme="1"/>
      <name val="Calibri"/>
      <family val="1"/>
      <scheme val="minor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6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13" fillId="0" borderId="0" xfId="0" applyFont="1"/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left" vertical="top" wrapText="1"/>
    </xf>
    <xf numFmtId="49" fontId="14" fillId="0" borderId="18" xfId="0" applyNumberFormat="1" applyFont="1" applyBorder="1" applyAlignment="1">
      <alignment horizontal="left" vertical="top" wrapText="1"/>
    </xf>
    <xf numFmtId="49" fontId="14" fillId="0" borderId="19" xfId="0" applyNumberFormat="1" applyFont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0" borderId="21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15" fillId="2" borderId="17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FB68-37F9-412A-B59B-15E68A58669C}">
  <sheetPr codeName="Sheet1">
    <tabColor theme="0"/>
  </sheetPr>
  <dimension ref="A1:E17"/>
  <sheetViews>
    <sheetView workbookViewId="0">
      <selection activeCell="B27" sqref="B27"/>
    </sheetView>
  </sheetViews>
  <sheetFormatPr defaultRowHeight="15" x14ac:dyDescent="0.25"/>
  <cols>
    <col min="1" max="1" width="4.7109375" customWidth="1"/>
    <col min="2" max="2" width="34.140625" style="2" customWidth="1"/>
    <col min="3" max="4" width="46.28515625" style="2" customWidth="1"/>
    <col min="5" max="5" width="9.140625" style="2"/>
  </cols>
  <sheetData>
    <row r="1" spans="1:5" x14ac:dyDescent="0.25">
      <c r="D1" s="50" t="s">
        <v>38</v>
      </c>
    </row>
    <row r="3" spans="1:5" ht="23.25" customHeight="1" x14ac:dyDescent="0.25">
      <c r="A3" s="51" t="s">
        <v>50</v>
      </c>
      <c r="B3" s="51"/>
      <c r="C3" s="51"/>
      <c r="D3" s="51"/>
    </row>
    <row r="5" spans="1:5" ht="33.75" customHeight="1" x14ac:dyDescent="0.25">
      <c r="A5" s="52" t="s">
        <v>1</v>
      </c>
      <c r="B5" s="52"/>
      <c r="C5" s="53" t="s">
        <v>2</v>
      </c>
      <c r="D5" s="54"/>
    </row>
    <row r="6" spans="1:5" x14ac:dyDescent="0.25">
      <c r="A6" s="55"/>
      <c r="B6" s="55"/>
    </row>
    <row r="7" spans="1:5" ht="15" customHeight="1" x14ac:dyDescent="0.25">
      <c r="A7" s="52" t="s">
        <v>39</v>
      </c>
      <c r="B7" s="52"/>
      <c r="C7" s="53" t="s">
        <v>40</v>
      </c>
      <c r="D7" s="54"/>
    </row>
    <row r="8" spans="1:5" x14ac:dyDescent="0.25">
      <c r="A8" s="55"/>
      <c r="B8" s="55"/>
    </row>
    <row r="9" spans="1:5" x14ac:dyDescent="0.25">
      <c r="A9" s="52" t="s">
        <v>41</v>
      </c>
      <c r="B9" s="52"/>
      <c r="C9" s="53" t="s">
        <v>42</v>
      </c>
      <c r="D9" s="54"/>
    </row>
    <row r="11" spans="1:5" x14ac:dyDescent="0.25">
      <c r="A11" s="56" t="s">
        <v>43</v>
      </c>
      <c r="B11" s="56"/>
      <c r="C11" s="57" t="s">
        <v>51</v>
      </c>
      <c r="D11" s="57" t="s">
        <v>44</v>
      </c>
    </row>
    <row r="12" spans="1:5" ht="25.5" x14ac:dyDescent="0.25">
      <c r="A12" s="58">
        <v>1</v>
      </c>
      <c r="B12" s="59" t="s">
        <v>45</v>
      </c>
      <c r="C12" s="60">
        <v>366350</v>
      </c>
      <c r="D12" s="60">
        <v>251310</v>
      </c>
      <c r="E12" s="61"/>
    </row>
    <row r="13" spans="1:5" ht="38.25" x14ac:dyDescent="0.25">
      <c r="A13" s="58">
        <v>2</v>
      </c>
      <c r="B13" s="59" t="s">
        <v>46</v>
      </c>
      <c r="C13" s="60"/>
      <c r="D13" s="60"/>
      <c r="E13" s="61"/>
    </row>
    <row r="14" spans="1:5" ht="25.5" x14ac:dyDescent="0.25">
      <c r="A14" s="58">
        <v>3</v>
      </c>
      <c r="B14" s="59" t="s">
        <v>47</v>
      </c>
      <c r="C14" s="60">
        <v>275000</v>
      </c>
      <c r="D14" s="60">
        <v>246354</v>
      </c>
      <c r="E14" s="61"/>
    </row>
    <row r="15" spans="1:5" ht="45.75" customHeight="1" x14ac:dyDescent="0.25">
      <c r="A15" s="58">
        <v>4</v>
      </c>
      <c r="B15" s="59" t="s">
        <v>48</v>
      </c>
      <c r="C15" s="60">
        <v>207000</v>
      </c>
      <c r="D15" s="60">
        <v>103452</v>
      </c>
      <c r="E15" s="61"/>
    </row>
    <row r="16" spans="1:5" x14ac:dyDescent="0.25">
      <c r="A16" s="62" t="s">
        <v>49</v>
      </c>
      <c r="B16" s="62"/>
      <c r="C16" s="57" t="s">
        <v>51</v>
      </c>
      <c r="D16" s="57" t="s">
        <v>44</v>
      </c>
    </row>
    <row r="17" spans="1:4" x14ac:dyDescent="0.25">
      <c r="A17" s="63"/>
      <c r="B17" s="63"/>
      <c r="C17" s="64">
        <f>SUM(C12:C15)</f>
        <v>848350</v>
      </c>
      <c r="D17" s="64">
        <f>SUM(D12:D15)</f>
        <v>601116</v>
      </c>
    </row>
  </sheetData>
  <mergeCells count="10">
    <mergeCell ref="A11:B11"/>
    <mergeCell ref="A16:B16"/>
    <mergeCell ref="A17:B17"/>
    <mergeCell ref="A3:D3"/>
    <mergeCell ref="A5:B5"/>
    <mergeCell ref="C5:D5"/>
    <mergeCell ref="A7:B7"/>
    <mergeCell ref="C7:D7"/>
    <mergeCell ref="A9:B9"/>
    <mergeCell ref="C9:D9"/>
  </mergeCells>
  <pageMargins left="0.33" right="0.18" top="0.33" bottom="0.27" header="0.3" footer="0.3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8CFC-F1CA-415C-841C-EF87764A432D}">
  <sheetPr codeName="Sheet2"/>
  <dimension ref="A1:F29"/>
  <sheetViews>
    <sheetView workbookViewId="0">
      <selection activeCell="B21" sqref="B21:D21"/>
    </sheetView>
  </sheetViews>
  <sheetFormatPr defaultRowHeight="15" x14ac:dyDescent="0.25"/>
  <cols>
    <col min="1" max="1" width="29.7109375" style="2" customWidth="1"/>
    <col min="2" max="2" width="3.42578125" style="3" customWidth="1"/>
    <col min="3" max="3" width="25.28515625" customWidth="1"/>
    <col min="4" max="4" width="24.85546875" customWidth="1"/>
    <col min="5" max="5" width="25.140625" customWidth="1"/>
    <col min="6" max="6" width="25.85546875" customWidth="1"/>
  </cols>
  <sheetData>
    <row r="1" spans="1:6" ht="20.25" customHeight="1" x14ac:dyDescent="0.25">
      <c r="A1" s="1" t="s">
        <v>0</v>
      </c>
      <c r="B1" s="1"/>
      <c r="C1" s="1"/>
      <c r="D1" s="1"/>
      <c r="E1" s="1"/>
      <c r="F1" s="1"/>
    </row>
    <row r="2" spans="1:6" ht="3.75" customHeight="1" x14ac:dyDescent="0.25"/>
    <row r="3" spans="1:6" ht="26.25" customHeight="1" x14ac:dyDescent="0.25">
      <c r="A3" s="4" t="s">
        <v>1</v>
      </c>
      <c r="B3" s="5" t="s">
        <v>2</v>
      </c>
      <c r="C3" s="6"/>
      <c r="D3" s="6"/>
      <c r="E3" s="6"/>
      <c r="F3" s="7"/>
    </row>
    <row r="4" spans="1:6" ht="3.75" customHeight="1" x14ac:dyDescent="0.25">
      <c r="A4" s="8"/>
      <c r="B4" s="9"/>
      <c r="C4" s="10"/>
      <c r="D4" s="10"/>
      <c r="E4" s="10"/>
      <c r="F4" s="10"/>
    </row>
    <row r="5" spans="1:6" x14ac:dyDescent="0.25">
      <c r="A5" s="11" t="s">
        <v>3</v>
      </c>
      <c r="B5" s="5" t="s">
        <v>4</v>
      </c>
      <c r="C5" s="6"/>
      <c r="D5" s="6"/>
      <c r="E5" s="6"/>
      <c r="F5" s="7"/>
    </row>
    <row r="6" spans="1:6" ht="3" customHeight="1" x14ac:dyDescent="0.25">
      <c r="A6" s="8"/>
      <c r="B6" s="9"/>
      <c r="C6" s="10"/>
      <c r="D6" s="10"/>
      <c r="E6" s="10"/>
      <c r="F6" s="10"/>
    </row>
    <row r="7" spans="1:6" x14ac:dyDescent="0.25">
      <c r="A7" s="11" t="s">
        <v>5</v>
      </c>
      <c r="B7" s="5" t="s">
        <v>6</v>
      </c>
      <c r="C7" s="6"/>
      <c r="D7" s="6"/>
      <c r="E7" s="6"/>
      <c r="F7" s="7"/>
    </row>
    <row r="8" spans="1:6" ht="3.75" customHeight="1" x14ac:dyDescent="0.25">
      <c r="A8" s="8"/>
      <c r="B8" s="9"/>
      <c r="C8" s="10"/>
      <c r="D8" s="10"/>
      <c r="E8" s="10"/>
      <c r="F8" s="10"/>
    </row>
    <row r="9" spans="1:6" ht="18.75" customHeight="1" x14ac:dyDescent="0.25">
      <c r="A9" s="4" t="s">
        <v>7</v>
      </c>
      <c r="B9" s="5" t="s">
        <v>4</v>
      </c>
      <c r="C9" s="6"/>
      <c r="D9" s="6"/>
      <c r="E9" s="6"/>
      <c r="F9" s="7"/>
    </row>
    <row r="10" spans="1:6" ht="3" customHeight="1" x14ac:dyDescent="0.25">
      <c r="A10" s="8"/>
      <c r="B10" s="9"/>
      <c r="C10" s="10"/>
      <c r="D10" s="10"/>
      <c r="E10" s="10"/>
      <c r="F10" s="10"/>
    </row>
    <row r="11" spans="1:6" ht="41.25" customHeight="1" x14ac:dyDescent="0.25">
      <c r="A11" s="4" t="s">
        <v>8</v>
      </c>
      <c r="B11" s="12" t="s">
        <v>9</v>
      </c>
      <c r="C11" s="13"/>
      <c r="D11" s="13"/>
      <c r="E11" s="13"/>
      <c r="F11" s="14"/>
    </row>
    <row r="12" spans="1:6" ht="7.5" customHeight="1" x14ac:dyDescent="0.25">
      <c r="A12" s="15"/>
      <c r="B12" s="16"/>
      <c r="C12" s="16"/>
      <c r="D12" s="16"/>
      <c r="E12" s="16"/>
      <c r="F12" s="16"/>
    </row>
    <row r="13" spans="1:6" ht="66" customHeight="1" x14ac:dyDescent="0.25">
      <c r="A13" s="4" t="s">
        <v>10</v>
      </c>
      <c r="B13" s="17" t="s">
        <v>11</v>
      </c>
      <c r="C13" s="18"/>
      <c r="D13" s="18"/>
      <c r="E13" s="18"/>
      <c r="F13" s="19"/>
    </row>
    <row r="14" spans="1:6" ht="4.5" customHeight="1" x14ac:dyDescent="0.25">
      <c r="A14" s="15"/>
      <c r="B14" s="16" t="s">
        <v>12</v>
      </c>
      <c r="C14" s="16"/>
      <c r="D14" s="16"/>
      <c r="E14" s="16"/>
      <c r="F14" s="16"/>
    </row>
    <row r="15" spans="1:6" ht="78" customHeight="1" x14ac:dyDescent="0.25">
      <c r="A15" s="4" t="s">
        <v>13</v>
      </c>
      <c r="B15" s="20" t="s">
        <v>14</v>
      </c>
      <c r="C15" s="21"/>
      <c r="D15" s="21"/>
      <c r="E15" s="21"/>
      <c r="F15" s="22"/>
    </row>
    <row r="16" spans="1:6" ht="18" customHeight="1" x14ac:dyDescent="0.25">
      <c r="A16" s="8"/>
      <c r="B16" s="9"/>
      <c r="C16" s="10"/>
      <c r="D16" s="10"/>
      <c r="E16" s="10"/>
      <c r="F16" s="10"/>
    </row>
    <row r="17" spans="1:6" ht="15" customHeight="1" x14ac:dyDescent="0.25">
      <c r="A17" s="23" t="s">
        <v>15</v>
      </c>
      <c r="B17" s="24" t="s">
        <v>16</v>
      </c>
      <c r="C17" s="25"/>
      <c r="D17" s="25"/>
      <c r="E17" s="26" t="s">
        <v>17</v>
      </c>
      <c r="F17" s="26"/>
    </row>
    <row r="18" spans="1:6" ht="50.25" customHeight="1" x14ac:dyDescent="0.25">
      <c r="A18" s="27"/>
      <c r="B18" s="28" t="s">
        <v>18</v>
      </c>
      <c r="C18" s="28"/>
      <c r="D18" s="28"/>
      <c r="E18" s="29" t="s">
        <v>19</v>
      </c>
      <c r="F18" s="30"/>
    </row>
    <row r="19" spans="1:6" ht="50.25" customHeight="1" x14ac:dyDescent="0.25">
      <c r="A19" s="27"/>
      <c r="B19" s="28" t="s">
        <v>20</v>
      </c>
      <c r="C19" s="28"/>
      <c r="D19" s="28"/>
      <c r="E19" s="29" t="s">
        <v>21</v>
      </c>
      <c r="F19" s="30"/>
    </row>
    <row r="20" spans="1:6" ht="50.25" customHeight="1" x14ac:dyDescent="0.25">
      <c r="A20" s="27"/>
      <c r="B20" s="28" t="s">
        <v>22</v>
      </c>
      <c r="C20" s="28"/>
      <c r="D20" s="28"/>
      <c r="E20" s="29" t="s">
        <v>21</v>
      </c>
      <c r="F20" s="30"/>
    </row>
    <row r="21" spans="1:6" ht="50.25" customHeight="1" x14ac:dyDescent="0.25">
      <c r="A21" s="27"/>
      <c r="B21" s="28" t="s">
        <v>23</v>
      </c>
      <c r="C21" s="28"/>
      <c r="D21" s="28"/>
      <c r="E21" s="29" t="s">
        <v>24</v>
      </c>
      <c r="F21" s="30"/>
    </row>
    <row r="22" spans="1:6" ht="18" customHeight="1" x14ac:dyDescent="0.25">
      <c r="A22" s="31"/>
      <c r="B22" s="32" t="s">
        <v>25</v>
      </c>
      <c r="C22" s="32"/>
      <c r="D22" s="32"/>
      <c r="E22" s="33" t="s">
        <v>26</v>
      </c>
      <c r="F22" s="34"/>
    </row>
    <row r="23" spans="1:6" ht="9.75" customHeight="1" x14ac:dyDescent="0.25">
      <c r="A23" s="35"/>
      <c r="B23" s="36"/>
      <c r="C23" s="36"/>
      <c r="D23" s="36"/>
      <c r="E23" s="36"/>
      <c r="F23" s="37"/>
    </row>
    <row r="24" spans="1:6" ht="16.5" customHeight="1" x14ac:dyDescent="0.25">
      <c r="A24" s="38" t="s">
        <v>27</v>
      </c>
      <c r="B24" s="39" t="s">
        <v>28</v>
      </c>
      <c r="C24" s="39"/>
      <c r="D24" s="39"/>
      <c r="E24" s="39" t="s">
        <v>29</v>
      </c>
      <c r="F24" s="39"/>
    </row>
    <row r="25" spans="1:6" ht="72.75" customHeight="1" x14ac:dyDescent="0.25">
      <c r="A25" s="40"/>
      <c r="B25" s="41" t="s">
        <v>30</v>
      </c>
      <c r="C25" s="42"/>
      <c r="D25" s="43"/>
      <c r="E25" s="41" t="s">
        <v>31</v>
      </c>
      <c r="F25" s="43"/>
    </row>
    <row r="26" spans="1:6" ht="17.25" customHeight="1" x14ac:dyDescent="0.25">
      <c r="A26" s="8"/>
      <c r="B26" s="9"/>
      <c r="C26" s="10"/>
      <c r="D26" s="10"/>
      <c r="E26" s="10"/>
      <c r="F26" s="10"/>
    </row>
    <row r="27" spans="1:6" x14ac:dyDescent="0.25">
      <c r="A27" s="44" t="s">
        <v>32</v>
      </c>
      <c r="B27" s="45" t="s">
        <v>33</v>
      </c>
      <c r="C27" s="45"/>
      <c r="D27" s="46" t="s">
        <v>34</v>
      </c>
      <c r="E27" s="47" t="s">
        <v>35</v>
      </c>
      <c r="F27" s="46" t="s">
        <v>33</v>
      </c>
    </row>
    <row r="28" spans="1:6" ht="18.75" customHeight="1" x14ac:dyDescent="0.25">
      <c r="A28" s="44" t="s">
        <v>36</v>
      </c>
      <c r="B28" s="45"/>
      <c r="C28" s="45"/>
      <c r="D28" s="46"/>
      <c r="E28" s="46"/>
      <c r="F28" s="46"/>
    </row>
    <row r="29" spans="1:6" ht="24" customHeight="1" x14ac:dyDescent="0.25">
      <c r="A29" s="44" t="s">
        <v>37</v>
      </c>
      <c r="B29" s="48"/>
      <c r="C29" s="48"/>
      <c r="D29" s="49"/>
      <c r="E29" s="49"/>
      <c r="F29" s="49"/>
    </row>
  </sheetData>
  <mergeCells count="30">
    <mergeCell ref="B28:C28"/>
    <mergeCell ref="B29:C29"/>
    <mergeCell ref="A24:A25"/>
    <mergeCell ref="B24:D24"/>
    <mergeCell ref="E24:F24"/>
    <mergeCell ref="B25:D25"/>
    <mergeCell ref="E25:F25"/>
    <mergeCell ref="B27:C27"/>
    <mergeCell ref="E20:F20"/>
    <mergeCell ref="B21:D21"/>
    <mergeCell ref="E21:F21"/>
    <mergeCell ref="B22:D22"/>
    <mergeCell ref="E22:F22"/>
    <mergeCell ref="A23:F23"/>
    <mergeCell ref="B13:F13"/>
    <mergeCell ref="B15:F15"/>
    <mergeCell ref="A17:A22"/>
    <mergeCell ref="B17:D17"/>
    <mergeCell ref="E17:F17"/>
    <mergeCell ref="B18:D18"/>
    <mergeCell ref="E18:F18"/>
    <mergeCell ref="B19:D19"/>
    <mergeCell ref="E19:F19"/>
    <mergeCell ref="B20:D20"/>
    <mergeCell ref="A1:F1"/>
    <mergeCell ref="B3:F3"/>
    <mergeCell ref="B5:F5"/>
    <mergeCell ref="B7:F7"/>
    <mergeCell ref="B9:F9"/>
    <mergeCell ref="B11:F11"/>
  </mergeCells>
  <pageMargins left="0.12" right="0.03" top="0.28000000000000003" bottom="0.18" header="0.3" footer="0.3"/>
  <pageSetup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4367-18EE-4911-88D4-4E27B0F3872F}">
  <sheetPr codeName="Sheet3"/>
  <dimension ref="A1:F26"/>
  <sheetViews>
    <sheetView topLeftCell="A2" workbookViewId="0">
      <selection activeCell="F23" sqref="F23"/>
    </sheetView>
  </sheetViews>
  <sheetFormatPr defaultRowHeight="15" x14ac:dyDescent="0.25"/>
  <cols>
    <col min="1" max="1" width="29.7109375" style="2" customWidth="1"/>
    <col min="2" max="2" width="3.42578125" style="3" customWidth="1"/>
    <col min="3" max="3" width="25.28515625" customWidth="1"/>
    <col min="4" max="4" width="24.85546875" customWidth="1"/>
    <col min="5" max="5" width="25.140625" customWidth="1"/>
    <col min="6" max="6" width="25.85546875" customWidth="1"/>
  </cols>
  <sheetData>
    <row r="1" spans="1:6" ht="20.25" customHeight="1" x14ac:dyDescent="0.25">
      <c r="A1" s="1" t="s">
        <v>52</v>
      </c>
      <c r="B1" s="1"/>
      <c r="C1" s="1"/>
      <c r="D1" s="1"/>
      <c r="E1" s="1"/>
      <c r="F1" s="1"/>
    </row>
    <row r="2" spans="1:6" ht="3.75" customHeight="1" x14ac:dyDescent="0.25"/>
    <row r="3" spans="1:6" ht="26.25" customHeight="1" x14ac:dyDescent="0.25">
      <c r="A3" s="4" t="s">
        <v>1</v>
      </c>
      <c r="B3" s="5" t="s">
        <v>2</v>
      </c>
      <c r="C3" s="6"/>
      <c r="D3" s="6"/>
      <c r="E3" s="6"/>
      <c r="F3" s="7"/>
    </row>
    <row r="4" spans="1:6" ht="3.75" customHeight="1" x14ac:dyDescent="0.25">
      <c r="A4" s="8"/>
      <c r="B4" s="9"/>
      <c r="C4" s="10"/>
      <c r="D4" s="10"/>
      <c r="E4" s="10"/>
      <c r="F4" s="10"/>
    </row>
    <row r="5" spans="1:6" x14ac:dyDescent="0.25">
      <c r="A5" s="11" t="s">
        <v>3</v>
      </c>
      <c r="B5" s="5" t="s">
        <v>47</v>
      </c>
      <c r="C5" s="6"/>
      <c r="D5" s="6"/>
      <c r="E5" s="6"/>
      <c r="F5" s="7"/>
    </row>
    <row r="6" spans="1:6" ht="3" customHeight="1" x14ac:dyDescent="0.25">
      <c r="A6" s="8"/>
      <c r="B6" s="9"/>
      <c r="C6" s="10"/>
      <c r="D6" s="10"/>
      <c r="E6" s="10"/>
      <c r="F6" s="10"/>
    </row>
    <row r="7" spans="1:6" x14ac:dyDescent="0.25">
      <c r="A7" s="11" t="s">
        <v>5</v>
      </c>
      <c r="B7" s="5" t="s">
        <v>53</v>
      </c>
      <c r="C7" s="6"/>
      <c r="D7" s="6"/>
      <c r="E7" s="6"/>
      <c r="F7" s="7"/>
    </row>
    <row r="8" spans="1:6" ht="3.75" customHeight="1" x14ac:dyDescent="0.25">
      <c r="A8" s="8"/>
      <c r="B8" s="9"/>
      <c r="C8" s="10"/>
      <c r="D8" s="10"/>
      <c r="E8" s="10"/>
      <c r="F8" s="10"/>
    </row>
    <row r="9" spans="1:6" ht="18.75" customHeight="1" x14ac:dyDescent="0.25">
      <c r="A9" s="4" t="s">
        <v>7</v>
      </c>
      <c r="B9" s="5" t="s">
        <v>47</v>
      </c>
      <c r="C9" s="6"/>
      <c r="D9" s="6"/>
      <c r="E9" s="6"/>
      <c r="F9" s="7"/>
    </row>
    <row r="10" spans="1:6" ht="3" customHeight="1" x14ac:dyDescent="0.25">
      <c r="A10" s="8"/>
      <c r="B10" s="9"/>
      <c r="C10" s="10"/>
      <c r="D10" s="10"/>
      <c r="E10" s="10"/>
      <c r="F10" s="10"/>
    </row>
    <row r="11" spans="1:6" ht="41.25" customHeight="1" x14ac:dyDescent="0.25">
      <c r="A11" s="4" t="s">
        <v>8</v>
      </c>
      <c r="B11" s="12" t="s">
        <v>54</v>
      </c>
      <c r="C11" s="13"/>
      <c r="D11" s="13"/>
      <c r="E11" s="13"/>
      <c r="F11" s="14"/>
    </row>
    <row r="12" spans="1:6" ht="7.5" customHeight="1" x14ac:dyDescent="0.25">
      <c r="A12" s="15"/>
      <c r="B12" s="16"/>
      <c r="C12" s="16"/>
      <c r="D12" s="16"/>
      <c r="E12" s="16"/>
      <c r="F12" s="16"/>
    </row>
    <row r="13" spans="1:6" ht="49.5" customHeight="1" x14ac:dyDescent="0.25">
      <c r="A13" s="4" t="s">
        <v>10</v>
      </c>
      <c r="B13" s="17" t="s">
        <v>55</v>
      </c>
      <c r="C13" s="18"/>
      <c r="D13" s="18"/>
      <c r="E13" s="18"/>
      <c r="F13" s="19"/>
    </row>
    <row r="14" spans="1:6" ht="4.5" customHeight="1" x14ac:dyDescent="0.25">
      <c r="A14" s="15"/>
      <c r="B14" s="16" t="s">
        <v>12</v>
      </c>
      <c r="C14" s="16"/>
      <c r="D14" s="16"/>
      <c r="E14" s="16"/>
      <c r="F14" s="16"/>
    </row>
    <row r="15" spans="1:6" ht="52.5" customHeight="1" x14ac:dyDescent="0.25">
      <c r="A15" s="4" t="s">
        <v>13</v>
      </c>
      <c r="B15" s="20" t="s">
        <v>56</v>
      </c>
      <c r="C15" s="21"/>
      <c r="D15" s="21"/>
      <c r="E15" s="21"/>
      <c r="F15" s="22"/>
    </row>
    <row r="16" spans="1:6" ht="4.5" customHeight="1" x14ac:dyDescent="0.25">
      <c r="A16" s="8"/>
      <c r="B16" s="9"/>
      <c r="C16" s="10"/>
      <c r="D16" s="10"/>
      <c r="E16" s="10"/>
      <c r="F16" s="10"/>
    </row>
    <row r="17" spans="1:6" ht="15" customHeight="1" x14ac:dyDescent="0.25">
      <c r="A17" s="23" t="s">
        <v>15</v>
      </c>
      <c r="B17" s="65" t="s">
        <v>16</v>
      </c>
      <c r="C17" s="26"/>
      <c r="D17" s="26"/>
      <c r="E17" s="26" t="s">
        <v>17</v>
      </c>
      <c r="F17" s="26"/>
    </row>
    <row r="18" spans="1:6" ht="50.25" customHeight="1" x14ac:dyDescent="0.25">
      <c r="A18" s="27"/>
      <c r="B18" s="66" t="s">
        <v>57</v>
      </c>
      <c r="C18" s="67"/>
      <c r="D18" s="67"/>
      <c r="E18" s="68" t="s">
        <v>58</v>
      </c>
      <c r="F18" s="68"/>
    </row>
    <row r="19" spans="1:6" ht="18" customHeight="1" x14ac:dyDescent="0.25">
      <c r="A19" s="31"/>
      <c r="B19" s="69" t="s">
        <v>59</v>
      </c>
      <c r="C19" s="69"/>
      <c r="D19" s="69"/>
      <c r="E19" s="70" t="s">
        <v>62</v>
      </c>
      <c r="F19" s="71"/>
    </row>
    <row r="20" spans="1:6" ht="21.75" customHeight="1" x14ac:dyDescent="0.25">
      <c r="A20" s="35"/>
      <c r="B20" s="36"/>
      <c r="C20" s="36"/>
      <c r="D20" s="36"/>
      <c r="E20" s="36"/>
      <c r="F20" s="37"/>
    </row>
    <row r="21" spans="1:6" ht="16.5" customHeight="1" x14ac:dyDescent="0.25">
      <c r="A21" s="45" t="s">
        <v>27</v>
      </c>
      <c r="B21" s="39" t="s">
        <v>28</v>
      </c>
      <c r="C21" s="39"/>
      <c r="D21" s="39"/>
      <c r="E21" s="39" t="s">
        <v>29</v>
      </c>
      <c r="F21" s="39"/>
    </row>
    <row r="22" spans="1:6" ht="32.25" customHeight="1" x14ac:dyDescent="0.25">
      <c r="A22" s="45"/>
      <c r="B22" s="72" t="s">
        <v>60</v>
      </c>
      <c r="C22" s="72"/>
      <c r="D22" s="72"/>
      <c r="E22" s="72" t="s">
        <v>61</v>
      </c>
      <c r="F22" s="72"/>
    </row>
    <row r="23" spans="1:6" ht="17.25" customHeight="1" x14ac:dyDescent="0.25">
      <c r="A23" s="8"/>
      <c r="B23" s="9"/>
      <c r="C23" s="10"/>
      <c r="D23" s="10"/>
      <c r="E23" s="10"/>
      <c r="F23" s="10"/>
    </row>
    <row r="24" spans="1:6" x14ac:dyDescent="0.25">
      <c r="A24" s="4" t="s">
        <v>32</v>
      </c>
      <c r="B24" s="73" t="s">
        <v>33</v>
      </c>
      <c r="C24" s="73"/>
      <c r="D24" s="74" t="s">
        <v>34</v>
      </c>
      <c r="E24" s="74" t="s">
        <v>35</v>
      </c>
      <c r="F24" s="74" t="s">
        <v>33</v>
      </c>
    </row>
    <row r="25" spans="1:6" ht="18.75" customHeight="1" x14ac:dyDescent="0.25">
      <c r="A25" s="4" t="s">
        <v>36</v>
      </c>
      <c r="B25" s="73"/>
      <c r="C25" s="73"/>
      <c r="D25" s="74" t="s">
        <v>34</v>
      </c>
      <c r="E25" s="74"/>
      <c r="F25" s="74"/>
    </row>
    <row r="26" spans="1:6" ht="24" customHeight="1" x14ac:dyDescent="0.25">
      <c r="A26" s="4" t="s">
        <v>37</v>
      </c>
      <c r="B26" s="75"/>
      <c r="C26" s="76"/>
      <c r="D26" s="77"/>
      <c r="E26" s="77"/>
      <c r="F26" s="77"/>
    </row>
  </sheetData>
  <mergeCells count="24">
    <mergeCell ref="B24:C24"/>
    <mergeCell ref="B25:C25"/>
    <mergeCell ref="B26:C26"/>
    <mergeCell ref="A20:F20"/>
    <mergeCell ref="A21:A22"/>
    <mergeCell ref="B21:D21"/>
    <mergeCell ref="E21:F21"/>
    <mergeCell ref="B22:D22"/>
    <mergeCell ref="E22:F22"/>
    <mergeCell ref="B13:F13"/>
    <mergeCell ref="B15:F15"/>
    <mergeCell ref="A17:A19"/>
    <mergeCell ref="B17:D17"/>
    <mergeCell ref="E17:F17"/>
    <mergeCell ref="B18:D18"/>
    <mergeCell ref="E18:F18"/>
    <mergeCell ref="B19:D19"/>
    <mergeCell ref="E19:F19"/>
    <mergeCell ref="A1:F1"/>
    <mergeCell ref="B3:F3"/>
    <mergeCell ref="B5:F5"/>
    <mergeCell ref="B7:F7"/>
    <mergeCell ref="B9:F9"/>
    <mergeCell ref="B11:F11"/>
  </mergeCells>
  <pageMargins left="0.12" right="0.03" top="0.28000000000000003" bottom="0.18" header="0.3" footer="0.3"/>
  <pageSetup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23"/>
  <sheetViews>
    <sheetView tabSelected="1" workbookViewId="0">
      <selection activeCell="C14" sqref="C14:D14"/>
    </sheetView>
  </sheetViews>
  <sheetFormatPr defaultRowHeight="15" x14ac:dyDescent="0.25"/>
  <cols>
    <col min="1" max="1" width="24.140625" customWidth="1"/>
    <col min="2" max="6" width="24.28515625" customWidth="1"/>
  </cols>
  <sheetData>
    <row r="1" spans="1:6" ht="30" x14ac:dyDescent="0.25">
      <c r="F1" s="3" t="s">
        <v>63</v>
      </c>
    </row>
    <row r="2" spans="1:6" ht="21" x14ac:dyDescent="0.35">
      <c r="A2" s="78"/>
      <c r="B2" s="78"/>
      <c r="C2" s="78"/>
      <c r="D2" s="78"/>
      <c r="E2" s="78"/>
      <c r="F2" s="78"/>
    </row>
    <row r="3" spans="1:6" ht="30" x14ac:dyDescent="0.25">
      <c r="A3" s="79" t="s">
        <v>1</v>
      </c>
      <c r="B3" s="80" t="s">
        <v>64</v>
      </c>
      <c r="C3" s="81"/>
      <c r="D3" s="81"/>
      <c r="E3" s="81"/>
      <c r="F3" s="82"/>
    </row>
    <row r="4" spans="1:6" ht="30" x14ac:dyDescent="0.25">
      <c r="A4" s="83" t="s">
        <v>3</v>
      </c>
      <c r="B4" s="80" t="s">
        <v>65</v>
      </c>
      <c r="C4" s="81"/>
      <c r="D4" s="81"/>
      <c r="E4" s="81"/>
      <c r="F4" s="82"/>
    </row>
    <row r="5" spans="1:6" x14ac:dyDescent="0.25">
      <c r="A5" s="83" t="s">
        <v>5</v>
      </c>
      <c r="B5" s="84" t="s">
        <v>66</v>
      </c>
      <c r="C5" s="85"/>
      <c r="D5" s="85"/>
      <c r="E5" s="85"/>
      <c r="F5" s="86"/>
    </row>
    <row r="6" spans="1:6" ht="30" x14ac:dyDescent="0.25">
      <c r="A6" s="83" t="s">
        <v>7</v>
      </c>
      <c r="B6" s="80" t="s">
        <v>65</v>
      </c>
      <c r="C6" s="81"/>
      <c r="D6" s="81"/>
      <c r="E6" s="81"/>
      <c r="F6" s="82"/>
    </row>
    <row r="7" spans="1:6" x14ac:dyDescent="0.25">
      <c r="A7" s="87" t="s">
        <v>67</v>
      </c>
      <c r="B7" s="88" t="s">
        <v>68</v>
      </c>
      <c r="C7" s="89"/>
      <c r="D7" s="89"/>
      <c r="E7" s="89"/>
      <c r="F7" s="90"/>
    </row>
    <row r="8" spans="1:6" x14ac:dyDescent="0.25">
      <c r="A8" s="87"/>
      <c r="B8" s="91" t="s">
        <v>69</v>
      </c>
      <c r="C8" s="91"/>
      <c r="D8" s="91"/>
      <c r="E8" s="91"/>
      <c r="F8" s="91"/>
    </row>
    <row r="9" spans="1:6" x14ac:dyDescent="0.25">
      <c r="A9" s="87"/>
      <c r="B9" s="92" t="s">
        <v>70</v>
      </c>
      <c r="C9" s="92"/>
      <c r="D9" s="92"/>
      <c r="E9" s="92"/>
      <c r="F9" s="92"/>
    </row>
    <row r="10" spans="1:6" x14ac:dyDescent="0.25">
      <c r="A10" s="87" t="s">
        <v>15</v>
      </c>
      <c r="B10" s="91" t="s">
        <v>16</v>
      </c>
      <c r="C10" s="91"/>
      <c r="D10" s="91"/>
      <c r="E10" s="91" t="s">
        <v>71</v>
      </c>
      <c r="F10" s="91"/>
    </row>
    <row r="11" spans="1:6" x14ac:dyDescent="0.25">
      <c r="A11" s="87"/>
      <c r="B11" s="91"/>
      <c r="C11" s="91"/>
      <c r="D11" s="91"/>
      <c r="E11" s="93"/>
      <c r="F11" s="93"/>
    </row>
    <row r="12" spans="1:6" x14ac:dyDescent="0.25">
      <c r="A12" s="87"/>
      <c r="B12" s="94" t="s">
        <v>72</v>
      </c>
      <c r="C12" s="95"/>
      <c r="D12" s="95"/>
      <c r="E12" s="96" t="s">
        <v>73</v>
      </c>
      <c r="F12" s="97"/>
    </row>
    <row r="13" spans="1:6" x14ac:dyDescent="0.25">
      <c r="A13" s="98"/>
      <c r="B13" s="99" t="s">
        <v>74</v>
      </c>
      <c r="C13" s="100"/>
      <c r="D13" s="101"/>
      <c r="E13" s="99" t="s">
        <v>75</v>
      </c>
      <c r="F13" s="100"/>
    </row>
    <row r="14" spans="1:6" x14ac:dyDescent="0.25">
      <c r="A14" s="102" t="s">
        <v>76</v>
      </c>
      <c r="B14" s="103"/>
      <c r="C14" s="104" t="s">
        <v>77</v>
      </c>
      <c r="D14" s="105"/>
      <c r="E14" s="106" t="s">
        <v>78</v>
      </c>
      <c r="F14" s="106"/>
    </row>
    <row r="15" spans="1:6" x14ac:dyDescent="0.25">
      <c r="A15" s="107"/>
      <c r="B15" s="108"/>
      <c r="C15" s="109" t="s">
        <v>79</v>
      </c>
      <c r="D15" s="110"/>
      <c r="E15" s="111" t="s">
        <v>80</v>
      </c>
      <c r="F15" s="112"/>
    </row>
    <row r="16" spans="1:6" x14ac:dyDescent="0.25">
      <c r="A16" s="107"/>
      <c r="B16" s="108"/>
      <c r="C16" s="109" t="s">
        <v>81</v>
      </c>
      <c r="D16" s="110"/>
      <c r="E16" s="113"/>
      <c r="F16" s="114"/>
    </row>
    <row r="17" spans="1:6" x14ac:dyDescent="0.25">
      <c r="A17" s="107"/>
      <c r="B17" s="115" t="s">
        <v>82</v>
      </c>
      <c r="C17" s="109"/>
      <c r="D17" s="110"/>
      <c r="E17" s="113"/>
      <c r="F17" s="114"/>
    </row>
    <row r="18" spans="1:6" x14ac:dyDescent="0.25">
      <c r="A18" s="107"/>
      <c r="B18" s="116"/>
      <c r="C18" s="117">
        <v>350000</v>
      </c>
      <c r="D18" s="118"/>
      <c r="E18" s="119" t="s">
        <v>83</v>
      </c>
      <c r="F18" s="120"/>
    </row>
    <row r="19" spans="1:6" x14ac:dyDescent="0.25">
      <c r="A19" s="107"/>
      <c r="B19" s="121"/>
      <c r="C19" s="122"/>
      <c r="D19" s="123"/>
      <c r="E19" s="122"/>
      <c r="F19" s="123"/>
    </row>
    <row r="20" spans="1:6" ht="75" x14ac:dyDescent="0.25">
      <c r="A20" s="124" t="s">
        <v>84</v>
      </c>
      <c r="B20" s="125" t="s">
        <v>33</v>
      </c>
      <c r="C20" s="125"/>
      <c r="D20" s="126" t="s">
        <v>34</v>
      </c>
      <c r="E20" s="124" t="s">
        <v>85</v>
      </c>
      <c r="F20" s="124" t="s">
        <v>86</v>
      </c>
    </row>
    <row r="21" spans="1:6" ht="45" x14ac:dyDescent="0.25">
      <c r="A21" s="127" t="s">
        <v>87</v>
      </c>
      <c r="B21" s="130" t="s">
        <v>33</v>
      </c>
      <c r="C21" s="131"/>
      <c r="D21" s="127"/>
      <c r="E21" s="127"/>
      <c r="F21" s="127"/>
    </row>
    <row r="22" spans="1:6" ht="45" x14ac:dyDescent="0.25">
      <c r="A22" s="127" t="s">
        <v>88</v>
      </c>
      <c r="B22" s="128"/>
      <c r="C22" s="128"/>
      <c r="D22" s="128"/>
      <c r="E22" s="128"/>
      <c r="F22" s="128"/>
    </row>
    <row r="23" spans="1:6" ht="21" x14ac:dyDescent="0.35">
      <c r="A23" s="129"/>
      <c r="B23" s="129"/>
      <c r="C23" s="129"/>
      <c r="D23" s="78"/>
      <c r="E23" s="78"/>
      <c r="F23" s="78"/>
    </row>
  </sheetData>
  <mergeCells count="32">
    <mergeCell ref="B22:F22"/>
    <mergeCell ref="B21:C21"/>
    <mergeCell ref="C18:D18"/>
    <mergeCell ref="E18:F18"/>
    <mergeCell ref="C19:D19"/>
    <mergeCell ref="E19:F19"/>
    <mergeCell ref="B20:C20"/>
    <mergeCell ref="A14:A19"/>
    <mergeCell ref="C14:D14"/>
    <mergeCell ref="E14:F14"/>
    <mergeCell ref="C15:D15"/>
    <mergeCell ref="E15:F15"/>
    <mergeCell ref="C16:D16"/>
    <mergeCell ref="E16:F16"/>
    <mergeCell ref="B17:B18"/>
    <mergeCell ref="C17:D17"/>
    <mergeCell ref="E17:F17"/>
    <mergeCell ref="A10:A12"/>
    <mergeCell ref="B10:D11"/>
    <mergeCell ref="E10:F11"/>
    <mergeCell ref="B12:D12"/>
    <mergeCell ref="E12:F12"/>
    <mergeCell ref="B13:D13"/>
    <mergeCell ref="E13:F13"/>
    <mergeCell ref="B3:F3"/>
    <mergeCell ref="B4:F4"/>
    <mergeCell ref="B5:F5"/>
    <mergeCell ref="B6:F6"/>
    <mergeCell ref="A7:A9"/>
    <mergeCell ref="B7:F7"/>
    <mergeCell ref="B8:F8"/>
    <mergeCell ref="B9:F9"/>
  </mergeCells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ა 2-05 06</vt:lpstr>
      <vt:lpstr>ბ.1-05 06 01</vt:lpstr>
      <vt:lpstr>ბ.1-05 06 03</vt:lpstr>
      <vt:lpstr>ბ.1- 05 06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2023-04-10T12:16:32Z</dcterms:modified>
</cp:coreProperties>
</file>